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Deportes\Pesca\RANKING PESCA\RANKING 2022\"/>
    </mc:Choice>
  </mc:AlternateContent>
  <xr:revisionPtr revIDLastSave="0" documentId="13_ncr:1_{504CFB2A-7DCB-4CC6-BDCA-AD7ECCA1B77F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Ambas" sheetId="8" r:id="rId1"/>
  </sheets>
  <definedNames>
    <definedName name="_xlnm.Print_Area" localSheetId="0">Ambas!$A$1:$I$63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9" i="8" l="1"/>
  <c r="I35" i="8"/>
  <c r="I27" i="8"/>
  <c r="I25" i="8"/>
  <c r="I14" i="8"/>
  <c r="I17" i="8"/>
  <c r="I13" i="8"/>
  <c r="I29" i="8"/>
  <c r="I16" i="8"/>
  <c r="I37" i="8"/>
  <c r="I31" i="8"/>
  <c r="I19" i="8"/>
  <c r="I23" i="8"/>
  <c r="I22" i="8"/>
  <c r="I39" i="8"/>
  <c r="I20" i="8"/>
  <c r="I15" i="8"/>
  <c r="I18" i="8"/>
  <c r="I24" i="8"/>
  <c r="I36" i="8"/>
  <c r="I32" i="8"/>
  <c r="I33" i="8"/>
  <c r="I21" i="8"/>
  <c r="I26" i="8"/>
  <c r="I56" i="8"/>
  <c r="I48" i="8"/>
  <c r="I64" i="8"/>
  <c r="I62" i="8"/>
  <c r="I51" i="8"/>
  <c r="I55" i="8"/>
  <c r="I61" i="8"/>
  <c r="I66" i="8"/>
  <c r="I70" i="8"/>
  <c r="I60" i="8"/>
  <c r="I53" i="8"/>
  <c r="I47" i="8"/>
  <c r="I67" i="8"/>
  <c r="I57" i="8"/>
  <c r="I50" i="8"/>
  <c r="I68" i="8"/>
  <c r="I52" i="8"/>
  <c r="I58" i="8"/>
  <c r="I69" i="8"/>
  <c r="I63" i="8"/>
  <c r="I65" i="8"/>
  <c r="I54" i="8"/>
  <c r="I49" i="8"/>
  <c r="I38" i="8"/>
  <c r="I41" i="8"/>
  <c r="I40" i="8"/>
  <c r="I34" i="8"/>
  <c r="I30" i="8"/>
  <c r="I28" i="8"/>
</calcChain>
</file>

<file path=xl/sharedStrings.xml><?xml version="1.0" encoding="utf-8"?>
<sst xmlns="http://schemas.openxmlformats.org/spreadsheetml/2006/main" count="123" uniqueCount="115">
  <si>
    <t>FINAL</t>
  </si>
  <si>
    <t>MARENGO</t>
  </si>
  <si>
    <t>SANGA</t>
  </si>
  <si>
    <t>EL DORADO</t>
  </si>
  <si>
    <t>CRISTINA DEL MAR</t>
  </si>
  <si>
    <t xml:space="preserve">BARCO </t>
  </si>
  <si>
    <t xml:space="preserve">PATRON </t>
  </si>
  <si>
    <t>JUAN ANTONIO MUÑOZ UBEDA</t>
  </si>
  <si>
    <t>DESCARTE</t>
  </si>
  <si>
    <t>DRAKO</t>
  </si>
  <si>
    <t>MI GRUMETE</t>
  </si>
  <si>
    <t>NUMBER GUAN</t>
  </si>
  <si>
    <t>MARIETAS</t>
  </si>
  <si>
    <t>MADILU</t>
  </si>
  <si>
    <t>LUIS BLANES</t>
  </si>
  <si>
    <t>MARIA MORALES</t>
  </si>
  <si>
    <t>JUAN JOSE CESPEDES IRIBARNE</t>
  </si>
  <si>
    <t>JOSE CRUZ MARTINEZ</t>
  </si>
  <si>
    <t>BORAKAI</t>
  </si>
  <si>
    <t>ANDORINA</t>
  </si>
  <si>
    <t>ARGOS</t>
  </si>
  <si>
    <t>DOMINGO PEREZ PASTOR</t>
  </si>
  <si>
    <t>RAFAEL MORENO ESTEBAN</t>
  </si>
  <si>
    <t>JOSE Mª OLIVA DE LA VEGA</t>
  </si>
  <si>
    <t>ANTONINO REYES</t>
  </si>
  <si>
    <t>JUAN ANTONIO BISBAL FNDEZ</t>
  </si>
  <si>
    <t>JOSE JESUS SANCHEZ RUANO</t>
  </si>
  <si>
    <t>SANTI LUQUE</t>
  </si>
  <si>
    <t xml:space="preserve">FRANCISCO MALDONADO </t>
  </si>
  <si>
    <t>MIGUEL LAZARO GARCIA</t>
  </si>
  <si>
    <t>ANGIE</t>
  </si>
  <si>
    <t>DIEGO LOPEZ LOPEZ</t>
  </si>
  <si>
    <t>PRUEBA 3
Curricán</t>
  </si>
  <si>
    <t>PRUEBA 2
OPEN</t>
  </si>
  <si>
    <t>PRUEBA 1
Selectiva</t>
  </si>
  <si>
    <t>XIMA DOS</t>
  </si>
  <si>
    <t>JOSE LUIS INSUA BRETONES</t>
  </si>
  <si>
    <t>PRUEBA 4
Emb. Fondeada</t>
  </si>
  <si>
    <t>ABELARDO GARCIA FERNANDEZ</t>
  </si>
  <si>
    <t>IDIR</t>
  </si>
  <si>
    <t>FERMIN AZNAR LOZANO</t>
  </si>
  <si>
    <t>CHURRY I</t>
  </si>
  <si>
    <t>JOSE ARMANDO BERENGUEL FELICES</t>
  </si>
  <si>
    <t>ANDRES MONTIEL</t>
  </si>
  <si>
    <t>JOSE GIRONA</t>
  </si>
  <si>
    <t>MONKIKI II</t>
  </si>
  <si>
    <t>XANA II</t>
  </si>
  <si>
    <t>FRNACISCO LOPEZ MARTINEZ</t>
  </si>
  <si>
    <t>CUCÚ</t>
  </si>
  <si>
    <t>NAUTILUS</t>
  </si>
  <si>
    <t>JAVIER LOPEZ RODRIGUEZ</t>
  </si>
  <si>
    <t>ADAMAR</t>
  </si>
  <si>
    <t>JOSE ANT. GARCÍA HERRERIAS</t>
  </si>
  <si>
    <t>TRIANA UNO</t>
  </si>
  <si>
    <t>XCACELL</t>
  </si>
  <si>
    <t>JOSE RAMÓN CHICANO</t>
  </si>
  <si>
    <t xml:space="preserve">MOYCA  </t>
  </si>
  <si>
    <t>RANKING CMA 2021 "ZONA B"</t>
  </si>
  <si>
    <t>ANA</t>
  </si>
  <si>
    <t>RITA MARIA</t>
  </si>
  <si>
    <t>MARBEN</t>
  </si>
  <si>
    <t>BEL AIR</t>
  </si>
  <si>
    <t>JHONNY MANG</t>
  </si>
  <si>
    <t>NICOLAS RAMIREZ AMAT</t>
  </si>
  <si>
    <t>GINES LOPEZ CHACON</t>
  </si>
  <si>
    <t>FITTY</t>
  </si>
  <si>
    <t>ANTONIO VAZQUEZ DIAZ</t>
  </si>
  <si>
    <t>RAFAEL RODRIGUEZ GARCIA</t>
  </si>
  <si>
    <t>CARLOS MARÍN CAMUS</t>
  </si>
  <si>
    <t>ANTONIO CAMPOS</t>
  </si>
  <si>
    <t>CRISTOBAL B. ORTEGA DIA</t>
  </si>
  <si>
    <t>CAMPOMALU</t>
  </si>
  <si>
    <t>JOAQUIN MARTINEZ PORTILLO</t>
  </si>
  <si>
    <t>RANKING CMA 2022 "ZONA A"</t>
  </si>
  <si>
    <t>AURA</t>
  </si>
  <si>
    <t>DOMINGO RUIZ LÓPEZ</t>
  </si>
  <si>
    <t>MI RO</t>
  </si>
  <si>
    <t>CECILIO HERNÁNDEZ FIGUEROA</t>
  </si>
  <si>
    <t>CARYDHU</t>
  </si>
  <si>
    <t>DIEGO MOLINA RIVAS</t>
  </si>
  <si>
    <t>CARELIA</t>
  </si>
  <si>
    <t>MANUEL SALCEDO GIJÓN</t>
  </si>
  <si>
    <t>ARIA</t>
  </si>
  <si>
    <t>JOSE ESTEVEZ</t>
  </si>
  <si>
    <t>RUPEMAR</t>
  </si>
  <si>
    <t>FAUSTO RUIZ</t>
  </si>
  <si>
    <t>CAPITÁN WOLF</t>
  </si>
  <si>
    <t xml:space="preserve">JOSE LUIS CASTELLANO </t>
  </si>
  <si>
    <t>BUENA ESTRELLA</t>
  </si>
  <si>
    <t>FRANCISCO FERNANDEZ PUERTAS</t>
  </si>
  <si>
    <t>ATILA</t>
  </si>
  <si>
    <t>FRANCISCO BERNABÉ</t>
  </si>
  <si>
    <t>ANGELITA</t>
  </si>
  <si>
    <t>ANTONIO RODRIGUEZ MORALES</t>
  </si>
  <si>
    <t>CHAMAN</t>
  </si>
  <si>
    <t>SEBASTIAN LÓPEZ CASTRO</t>
  </si>
  <si>
    <t>MI DINKI</t>
  </si>
  <si>
    <t>PACO QUERO</t>
  </si>
  <si>
    <t>SAMANAV</t>
  </si>
  <si>
    <t>JOSE ANTONIO SÁNCHEZ CASCALES</t>
  </si>
  <si>
    <t>SCANDALO</t>
  </si>
  <si>
    <t>ERNESTO SÁNCHEZ LEÓN</t>
  </si>
  <si>
    <t>ANDALUZA</t>
  </si>
  <si>
    <t>FRANCISCO CARMONA MENCIA</t>
  </si>
  <si>
    <t>ALMIRANTAZGO</t>
  </si>
  <si>
    <t>FEDERICO CAMPOS DE BARREDA</t>
  </si>
  <si>
    <t>RED SHARK</t>
  </si>
  <si>
    <t>MARIANO SARMIENTO DIEZ</t>
  </si>
  <si>
    <t>DRAKKAR</t>
  </si>
  <si>
    <t>ANA MONTIEL VARGAS</t>
  </si>
  <si>
    <t>CALIPSO</t>
  </si>
  <si>
    <t>ALEJANDRO ESTEBAN ESTEBAN</t>
  </si>
  <si>
    <t>FISHIG TEAM</t>
  </si>
  <si>
    <t>JUAN JOSE GAZQUEZ GONZALVEZ</t>
  </si>
  <si>
    <t>MAREMIA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</si>
</sst>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P_t_s_-;\-* #,##0.00\ _P_t_s_-;_-* &quot;-&quot;??\ _P_t_s_-;_-@_-"/>
  </numFmts>
  <fonts count="11" x14ac:knownFonts="1">
    <font>
      <sz val="10"/>
      <name val="Arial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Arial"/>
      <family val="2"/>
    </font>
    <font>
      <i/>
      <sz val="12"/>
      <name val="Calibri"/>
      <family val="2"/>
      <scheme val="minor"/>
    </font>
    <font>
      <i/>
      <sz val="16"/>
      <name val="Calibri"/>
      <family val="2"/>
      <scheme val="minor"/>
    </font>
    <font>
      <b/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2" applyNumberFormat="1" applyFont="1" applyBorder="1" applyAlignment="1">
      <alignment horizontal="left"/>
    </xf>
    <xf numFmtId="0" fontId="5" fillId="0" borderId="0" xfId="0" applyFont="1"/>
    <xf numFmtId="0" fontId="3" fillId="0" borderId="1" xfId="0" applyFont="1" applyBorder="1" applyAlignment="1">
      <alignment vertical="center"/>
    </xf>
    <xf numFmtId="164" fontId="3" fillId="0" borderId="2" xfId="2" applyFont="1" applyBorder="1" applyAlignment="1">
      <alignment horizontal="center" vertical="center"/>
    </xf>
    <xf numFmtId="164" fontId="3" fillId="0" borderId="3" xfId="2" applyFont="1" applyBorder="1" applyAlignment="1">
      <alignment horizontal="center" vertical="center"/>
    </xf>
    <xf numFmtId="164" fontId="3" fillId="0" borderId="3" xfId="2" applyFont="1" applyBorder="1" applyAlignment="1">
      <alignment horizontal="center" vertical="center" wrapText="1"/>
    </xf>
    <xf numFmtId="164" fontId="3" fillId="0" borderId="4" xfId="2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5" xfId="2" applyNumberFormat="1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0" xfId="2" applyNumberFormat="1" applyFont="1" applyAlignment="1">
      <alignment horizontal="left"/>
    </xf>
    <xf numFmtId="0" fontId="3" fillId="0" borderId="5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3" fillId="0" borderId="10" xfId="2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1" xfId="2" applyNumberFormat="1" applyFont="1" applyFill="1" applyBorder="1" applyAlignment="1">
      <alignment horizontal="left"/>
    </xf>
    <xf numFmtId="0" fontId="3" fillId="0" borderId="0" xfId="2" applyNumberFormat="1" applyFont="1" applyFill="1" applyBorder="1" applyAlignment="1">
      <alignment horizontal="left"/>
    </xf>
    <xf numFmtId="0" fontId="10" fillId="0" borderId="1" xfId="2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5" xfId="2" applyNumberFormat="1" applyFont="1" applyFill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6" fillId="3" borderId="0" xfId="1" applyFont="1" applyFill="1" applyAlignment="1"/>
    <xf numFmtId="0" fontId="3" fillId="0" borderId="5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2" applyNumberFormat="1" applyFont="1" applyFill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3" borderId="0" xfId="1" applyFont="1" applyFill="1" applyAlignment="1">
      <alignment horizontal="center"/>
    </xf>
  </cellXfs>
  <cellStyles count="3">
    <cellStyle name="Énfasis1" xfId="1" builtinId="29"/>
    <cellStyle name="Millares" xfId="2" builtinId="3"/>
    <cellStyle name="Normal" xfId="0" builtinId="0"/>
  </cellStyles>
  <dxfs count="25"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85723</xdr:rowOff>
    </xdr:from>
    <xdr:to>
      <xdr:col>1</xdr:col>
      <xdr:colOff>1200149</xdr:colOff>
      <xdr:row>8</xdr:row>
      <xdr:rowOff>19926</xdr:rowOff>
    </xdr:to>
    <xdr:pic>
      <xdr:nvPicPr>
        <xdr:cNvPr id="2" name="2 Imagen" descr="Sección Pesc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" y="85723"/>
          <a:ext cx="1299209" cy="1519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1304924</xdr:colOff>
      <xdr:row>0</xdr:row>
      <xdr:rowOff>180975</xdr:rowOff>
    </xdr:from>
    <xdr:to>
      <xdr:col>3</xdr:col>
      <xdr:colOff>42515</xdr:colOff>
      <xdr:row>3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24" y="180975"/>
          <a:ext cx="2595216" cy="514350"/>
        </a:xfrm>
        <a:prstGeom prst="rect">
          <a:avLst/>
        </a:prstGeom>
      </xdr:spPr>
    </xdr:pic>
    <xdr:clientData/>
  </xdr:twoCellAnchor>
  <xdr:twoCellAnchor editAs="oneCell">
    <xdr:from>
      <xdr:col>6</xdr:col>
      <xdr:colOff>118109</xdr:colOff>
      <xdr:row>1</xdr:row>
      <xdr:rowOff>85726</xdr:rowOff>
    </xdr:from>
    <xdr:to>
      <xdr:col>8</xdr:col>
      <xdr:colOff>194945</xdr:colOff>
      <xdr:row>7</xdr:row>
      <xdr:rowOff>104776</xdr:rowOff>
    </xdr:to>
    <xdr:pic>
      <xdr:nvPicPr>
        <xdr:cNvPr id="10" name="Imagen 9" descr="C:\Users\CMAG\AppData\Local\Microsoft\Windows\INetCache\Content.Word\repsol-logo SIN FONDO.PNG">
          <a:extLst>
            <a:ext uri="{FF2B5EF4-FFF2-40B4-BE49-F238E27FC236}">
              <a16:creationId xmlns:a16="http://schemas.microsoft.com/office/drawing/2014/main" id="{7E48EB66-85CA-4DAA-ACF3-70FE7CF1866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4289" y="283846"/>
          <a:ext cx="1250316" cy="12077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337185</xdr:colOff>
      <xdr:row>0</xdr:row>
      <xdr:rowOff>80009</xdr:rowOff>
    </xdr:from>
    <xdr:to>
      <xdr:col>5</xdr:col>
      <xdr:colOff>241935</xdr:colOff>
      <xdr:row>7</xdr:row>
      <xdr:rowOff>43814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30242C5-05F8-4825-874D-1FFC9B9FD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650105" y="80009"/>
          <a:ext cx="2053590" cy="1350645"/>
        </a:xfrm>
        <a:prstGeom prst="rect">
          <a:avLst/>
        </a:prstGeom>
      </xdr:spPr>
    </xdr:pic>
    <xdr:clientData/>
  </xdr:twoCellAnchor>
  <xdr:twoCellAnchor editAs="oneCell">
    <xdr:from>
      <xdr:col>3</xdr:col>
      <xdr:colOff>184284</xdr:colOff>
      <xdr:row>13</xdr:row>
      <xdr:rowOff>64378</xdr:rowOff>
    </xdr:from>
    <xdr:to>
      <xdr:col>3</xdr:col>
      <xdr:colOff>815344</xdr:colOff>
      <xdr:row>38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48DE1D7-1D01-43C0-A8A3-AA0472F62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6200000">
          <a:off x="2330323" y="4959219"/>
          <a:ext cx="4964822" cy="631060"/>
        </a:xfrm>
        <a:prstGeom prst="rect">
          <a:avLst/>
        </a:prstGeom>
      </xdr:spPr>
    </xdr:pic>
    <xdr:clientData/>
  </xdr:twoCellAnchor>
  <xdr:twoCellAnchor editAs="oneCell">
    <xdr:from>
      <xdr:col>3</xdr:col>
      <xdr:colOff>254703</xdr:colOff>
      <xdr:row>46</xdr:row>
      <xdr:rowOff>28391</xdr:rowOff>
    </xdr:from>
    <xdr:to>
      <xdr:col>3</xdr:col>
      <xdr:colOff>853443</xdr:colOff>
      <xdr:row>67</xdr:row>
      <xdr:rowOff>190116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EF9F5D98-8BDD-4AE4-BBA0-4A91B3034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6200000">
          <a:off x="2709680" y="11563734"/>
          <a:ext cx="4314625" cy="5987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2" displayName="Tabla22" ref="B12:I41" totalsRowShown="0" dataDxfId="23" headerRowBorderDxfId="24" tableBorderDxfId="22" totalsRowBorderDxfId="21">
  <autoFilter ref="B12:I41" xr:uid="{00000000-0009-0000-0100-000001000000}"/>
  <sortState xmlns:xlrd2="http://schemas.microsoft.com/office/spreadsheetml/2017/richdata2" ref="B13:I41">
    <sortCondition ref="I12:I41"/>
  </sortState>
  <tableColumns count="8">
    <tableColumn id="1" xr3:uid="{00000000-0010-0000-0000-000001000000}" name="BARCO " dataDxfId="20" dataCellStyle="Millares"/>
    <tableColumn id="2" xr3:uid="{00000000-0010-0000-0000-000002000000}" name="PATRON " dataDxfId="19" dataCellStyle="Millares"/>
    <tableColumn id="3" xr3:uid="{00000000-0010-0000-0000-000003000000}" name="PRUEBA 1_x000a_Selectiva" dataDxfId="18"/>
    <tableColumn id="4" xr3:uid="{00000000-0010-0000-0000-000004000000}" name="PRUEBA 2_x000a_OPEN" dataDxfId="17"/>
    <tableColumn id="5" xr3:uid="{00000000-0010-0000-0000-000005000000}" name="PRUEBA 3_x000a_Curricán" dataDxfId="16"/>
    <tableColumn id="6" xr3:uid="{00000000-0010-0000-0000-000006000000}" name="PRUEBA 4_x000a_Emb. Fondeada" dataDxfId="15"/>
    <tableColumn id="7" xr3:uid="{00000000-0010-0000-0000-000007000000}" name="DESCARTE" dataDxfId="14"/>
    <tableColumn id="8" xr3:uid="{00000000-0010-0000-0000-000008000000}" name="FINAL" dataDxfId="13">
      <calculatedColumnFormula>D13+E13+F13+G13-H13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245" displayName="Tabla245" ref="B46:I70" totalsRowShown="0" headerRowDxfId="12" dataDxfId="10" headerRowBorderDxfId="11" tableBorderDxfId="9" totalsRowBorderDxfId="8" headerRowCellStyle="Millares">
  <autoFilter ref="B46:I70" xr:uid="{00000000-0009-0000-0100-000004000000}"/>
  <sortState xmlns:xlrd2="http://schemas.microsoft.com/office/spreadsheetml/2017/richdata2" ref="B47:I70">
    <sortCondition ref="I46:I70"/>
  </sortState>
  <tableColumns count="8">
    <tableColumn id="1" xr3:uid="{00000000-0010-0000-0100-000001000000}" name="BARCO " dataDxfId="7" dataCellStyle="Millares"/>
    <tableColumn id="2" xr3:uid="{00000000-0010-0000-0100-000002000000}" name="PATRON " dataDxfId="6" dataCellStyle="Millares"/>
    <tableColumn id="3" xr3:uid="{00000000-0010-0000-0100-000003000000}" name="PRUEBA 1_x000a_Selectiva" dataDxfId="5"/>
    <tableColumn id="4" xr3:uid="{00000000-0010-0000-0100-000004000000}" name="PRUEBA 2_x000a_OPEN" dataDxfId="4"/>
    <tableColumn id="5" xr3:uid="{00000000-0010-0000-0100-000005000000}" name="PRUEBA 3_x000a_Curricán" dataDxfId="3"/>
    <tableColumn id="6" xr3:uid="{00000000-0010-0000-0100-000006000000}" name="PRUEBA 4_x000a_Emb. Fondeada" dataDxfId="2"/>
    <tableColumn id="7" xr3:uid="{00000000-0010-0000-0100-000007000000}" name="DESCARTE" dataDxfId="1"/>
    <tableColumn id="8" xr3:uid="{00000000-0010-0000-0100-000008000000}" name="FINAL" dataDxfId="0">
      <calculatedColumnFormula>D47+E47+F47+G47-H47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70"/>
  <sheetViews>
    <sheetView tabSelected="1" workbookViewId="0">
      <selection activeCell="E71" sqref="E71"/>
    </sheetView>
  </sheetViews>
  <sheetFormatPr baseColWidth="10" defaultColWidth="10.88671875" defaultRowHeight="15.6" x14ac:dyDescent="0.3"/>
  <cols>
    <col min="1" max="1" width="5.109375" style="22" bestFit="1" customWidth="1"/>
    <col min="2" max="2" width="21.109375" style="4" customWidth="1"/>
    <col min="3" max="3" width="36.6640625" style="2" customWidth="1"/>
    <col min="4" max="5" width="15.6640625" style="2" customWidth="1"/>
    <col min="6" max="6" width="15.6640625" style="4" customWidth="1"/>
    <col min="7" max="7" width="17.109375" style="4" customWidth="1"/>
    <col min="8" max="8" width="11.33203125" style="4" hidden="1" customWidth="1"/>
    <col min="9" max="9" width="7.88671875" style="4" customWidth="1"/>
    <col min="10" max="16384" width="10.88671875" style="4"/>
  </cols>
  <sheetData>
    <row r="2" spans="1:12" x14ac:dyDescent="0.3">
      <c r="C2" s="4"/>
      <c r="D2" s="4"/>
      <c r="E2" s="4"/>
    </row>
    <row r="9" spans="1:12" ht="6.75" customHeight="1" x14ac:dyDescent="0.3"/>
    <row r="10" spans="1:12" s="9" customFormat="1" ht="21" x14ac:dyDescent="0.4">
      <c r="A10" s="23"/>
      <c r="C10" s="41" t="s">
        <v>73</v>
      </c>
      <c r="D10" s="41"/>
      <c r="E10" s="41"/>
      <c r="F10" s="41"/>
      <c r="G10" s="41"/>
      <c r="H10" s="41"/>
      <c r="I10" s="41"/>
    </row>
    <row r="12" spans="1:12" s="15" customFormat="1" ht="31.2" x14ac:dyDescent="0.25">
      <c r="A12" s="24"/>
      <c r="B12" s="11" t="s">
        <v>5</v>
      </c>
      <c r="C12" s="12" t="s">
        <v>6</v>
      </c>
      <c r="D12" s="13" t="s">
        <v>34</v>
      </c>
      <c r="E12" s="30" t="s">
        <v>33</v>
      </c>
      <c r="F12" s="13" t="s">
        <v>32</v>
      </c>
      <c r="G12" s="16" t="s">
        <v>37</v>
      </c>
      <c r="H12" s="12" t="s">
        <v>8</v>
      </c>
      <c r="I12" s="14" t="s">
        <v>0</v>
      </c>
      <c r="L12"/>
    </row>
    <row r="13" spans="1:12" x14ac:dyDescent="0.3">
      <c r="A13" s="25">
        <v>1</v>
      </c>
      <c r="B13" s="6" t="s">
        <v>59</v>
      </c>
      <c r="C13" s="10" t="s">
        <v>67</v>
      </c>
      <c r="D13" s="26"/>
      <c r="E13" s="3">
        <v>2</v>
      </c>
      <c r="F13" s="28">
        <v>3</v>
      </c>
      <c r="G13" s="3">
        <v>8</v>
      </c>
      <c r="H13" s="3"/>
      <c r="I13" s="40">
        <f t="shared" ref="I13:I41" si="0">D13+E13+F13+G13-H13</f>
        <v>13</v>
      </c>
    </row>
    <row r="14" spans="1:12" x14ac:dyDescent="0.3">
      <c r="A14" s="25">
        <v>2</v>
      </c>
      <c r="B14" s="6" t="s">
        <v>56</v>
      </c>
      <c r="C14" s="10" t="s">
        <v>40</v>
      </c>
      <c r="D14" s="26"/>
      <c r="E14" s="3">
        <v>4</v>
      </c>
      <c r="F14" s="28">
        <v>2</v>
      </c>
      <c r="G14" s="3">
        <v>10</v>
      </c>
      <c r="H14" s="3"/>
      <c r="I14" s="40">
        <f t="shared" si="0"/>
        <v>16</v>
      </c>
    </row>
    <row r="15" spans="1:12" x14ac:dyDescent="0.3">
      <c r="A15" s="25">
        <v>3</v>
      </c>
      <c r="B15" s="6" t="s">
        <v>35</v>
      </c>
      <c r="C15" s="10" t="s">
        <v>36</v>
      </c>
      <c r="D15" s="26"/>
      <c r="E15" s="3">
        <v>7</v>
      </c>
      <c r="F15" s="28">
        <v>10</v>
      </c>
      <c r="G15" s="3">
        <v>3</v>
      </c>
      <c r="H15" s="3"/>
      <c r="I15" s="40">
        <f t="shared" si="0"/>
        <v>20</v>
      </c>
    </row>
    <row r="16" spans="1:12" x14ac:dyDescent="0.3">
      <c r="A16" s="25">
        <v>4</v>
      </c>
      <c r="B16" s="7" t="s">
        <v>41</v>
      </c>
      <c r="C16" s="1" t="s">
        <v>42</v>
      </c>
      <c r="D16" s="26"/>
      <c r="E16" s="3">
        <v>3</v>
      </c>
      <c r="F16" s="29">
        <v>13</v>
      </c>
      <c r="G16" s="5">
        <v>5</v>
      </c>
      <c r="H16" s="3"/>
      <c r="I16" s="40">
        <f t="shared" si="0"/>
        <v>21</v>
      </c>
    </row>
    <row r="17" spans="1:9" x14ac:dyDescent="0.3">
      <c r="A17" s="25">
        <v>5</v>
      </c>
      <c r="B17" s="6" t="s">
        <v>45</v>
      </c>
      <c r="C17" s="10" t="s">
        <v>17</v>
      </c>
      <c r="D17" s="26"/>
      <c r="E17" s="3">
        <v>1</v>
      </c>
      <c r="F17" s="28">
        <v>6</v>
      </c>
      <c r="G17" s="3">
        <v>15</v>
      </c>
      <c r="H17" s="3"/>
      <c r="I17" s="40">
        <f t="shared" si="0"/>
        <v>22</v>
      </c>
    </row>
    <row r="18" spans="1:9" x14ac:dyDescent="0.3">
      <c r="A18" s="25">
        <v>6</v>
      </c>
      <c r="B18" s="6" t="s">
        <v>54</v>
      </c>
      <c r="C18" s="10" t="s">
        <v>55</v>
      </c>
      <c r="D18" s="26"/>
      <c r="E18" s="3">
        <v>7</v>
      </c>
      <c r="F18" s="28">
        <v>17</v>
      </c>
      <c r="G18" s="3">
        <v>1</v>
      </c>
      <c r="H18" s="3"/>
      <c r="I18" s="40">
        <f t="shared" si="0"/>
        <v>25</v>
      </c>
    </row>
    <row r="19" spans="1:9" x14ac:dyDescent="0.3">
      <c r="A19" s="25">
        <v>7</v>
      </c>
      <c r="B19" s="6" t="s">
        <v>12</v>
      </c>
      <c r="C19" s="10" t="s">
        <v>29</v>
      </c>
      <c r="D19" s="26"/>
      <c r="E19" s="3">
        <v>11</v>
      </c>
      <c r="F19" s="28">
        <v>11</v>
      </c>
      <c r="G19" s="3">
        <v>4</v>
      </c>
      <c r="H19" s="3"/>
      <c r="I19" s="40">
        <f t="shared" si="0"/>
        <v>26</v>
      </c>
    </row>
    <row r="20" spans="1:9" x14ac:dyDescent="0.3">
      <c r="A20" s="25">
        <v>8</v>
      </c>
      <c r="B20" s="10" t="s">
        <v>82</v>
      </c>
      <c r="C20" s="10" t="s">
        <v>83</v>
      </c>
      <c r="D20" s="26"/>
      <c r="E20" s="3">
        <v>11</v>
      </c>
      <c r="F20" s="28">
        <v>1</v>
      </c>
      <c r="G20" s="3">
        <v>15</v>
      </c>
      <c r="H20" s="3"/>
      <c r="I20" s="40">
        <f t="shared" si="0"/>
        <v>27</v>
      </c>
    </row>
    <row r="21" spans="1:9" x14ac:dyDescent="0.3">
      <c r="A21" s="25">
        <v>9</v>
      </c>
      <c r="B21" s="35" t="s">
        <v>74</v>
      </c>
      <c r="C21" s="35" t="s">
        <v>75</v>
      </c>
      <c r="D21" s="26"/>
      <c r="E21" s="3">
        <v>7</v>
      </c>
      <c r="F21" s="28">
        <v>5</v>
      </c>
      <c r="G21" s="3">
        <v>15</v>
      </c>
      <c r="H21" s="3"/>
      <c r="I21" s="40">
        <f t="shared" si="0"/>
        <v>27</v>
      </c>
    </row>
    <row r="22" spans="1:9" x14ac:dyDescent="0.3">
      <c r="A22" s="25">
        <v>10</v>
      </c>
      <c r="B22" s="8" t="s">
        <v>1</v>
      </c>
      <c r="C22" s="8" t="s">
        <v>47</v>
      </c>
      <c r="D22" s="26"/>
      <c r="E22" s="3">
        <v>5</v>
      </c>
      <c r="F22" s="28">
        <v>9</v>
      </c>
      <c r="G22" s="3">
        <v>15</v>
      </c>
      <c r="H22" s="3"/>
      <c r="I22" s="19">
        <f t="shared" si="0"/>
        <v>29</v>
      </c>
    </row>
    <row r="23" spans="1:9" x14ac:dyDescent="0.3">
      <c r="A23" s="25">
        <v>11</v>
      </c>
      <c r="B23" s="32" t="s">
        <v>49</v>
      </c>
      <c r="C23" s="33" t="s">
        <v>50</v>
      </c>
      <c r="D23" s="27"/>
      <c r="E23" s="3">
        <v>11</v>
      </c>
      <c r="F23" s="34">
        <v>12</v>
      </c>
      <c r="G23" s="5">
        <v>6</v>
      </c>
      <c r="H23" s="3"/>
      <c r="I23" s="40">
        <f t="shared" si="0"/>
        <v>29</v>
      </c>
    </row>
    <row r="24" spans="1:9" x14ac:dyDescent="0.3">
      <c r="A24" s="25">
        <v>12</v>
      </c>
      <c r="B24" s="6" t="s">
        <v>18</v>
      </c>
      <c r="C24" s="10" t="s">
        <v>27</v>
      </c>
      <c r="D24" s="26"/>
      <c r="E24" s="5">
        <v>7</v>
      </c>
      <c r="F24" s="29">
        <v>8</v>
      </c>
      <c r="G24" s="3">
        <v>15</v>
      </c>
      <c r="H24" s="3"/>
      <c r="I24" s="40">
        <f t="shared" si="0"/>
        <v>30</v>
      </c>
    </row>
    <row r="25" spans="1:9" x14ac:dyDescent="0.3">
      <c r="A25" s="25">
        <v>13</v>
      </c>
      <c r="B25" s="39" t="s">
        <v>108</v>
      </c>
      <c r="C25" s="39" t="s">
        <v>109</v>
      </c>
      <c r="D25" s="46"/>
      <c r="E25" s="43">
        <v>11</v>
      </c>
      <c r="F25" s="47">
        <v>17</v>
      </c>
      <c r="G25" s="38">
        <v>2</v>
      </c>
      <c r="H25" s="38"/>
      <c r="I25" s="40">
        <f t="shared" si="0"/>
        <v>30</v>
      </c>
    </row>
    <row r="26" spans="1:9" x14ac:dyDescent="0.3">
      <c r="A26" s="25">
        <v>14</v>
      </c>
      <c r="B26" s="45" t="s">
        <v>84</v>
      </c>
      <c r="C26" s="45" t="s">
        <v>85</v>
      </c>
      <c r="D26" s="27"/>
      <c r="E26" s="31">
        <v>11</v>
      </c>
      <c r="F26" s="34">
        <v>4</v>
      </c>
      <c r="G26" s="3">
        <v>19</v>
      </c>
      <c r="H26" s="3"/>
      <c r="I26" s="40">
        <f t="shared" si="0"/>
        <v>34</v>
      </c>
    </row>
    <row r="27" spans="1:9" x14ac:dyDescent="0.3">
      <c r="A27" s="25">
        <v>15</v>
      </c>
      <c r="B27" s="39" t="s">
        <v>110</v>
      </c>
      <c r="C27" s="39" t="s">
        <v>111</v>
      </c>
      <c r="D27" s="40"/>
      <c r="E27" s="43">
        <v>11</v>
      </c>
      <c r="F27" s="40">
        <v>17</v>
      </c>
      <c r="G27" s="38">
        <v>7</v>
      </c>
      <c r="H27" s="38"/>
      <c r="I27" s="40">
        <f t="shared" si="0"/>
        <v>35</v>
      </c>
    </row>
    <row r="28" spans="1:9" x14ac:dyDescent="0.3">
      <c r="A28" s="25">
        <v>16</v>
      </c>
      <c r="B28" s="35" t="s">
        <v>86</v>
      </c>
      <c r="C28" s="35" t="s">
        <v>87</v>
      </c>
      <c r="D28" s="3"/>
      <c r="E28" s="3">
        <v>11</v>
      </c>
      <c r="F28" s="3">
        <v>7</v>
      </c>
      <c r="G28" s="3">
        <v>19</v>
      </c>
      <c r="H28" s="3"/>
      <c r="I28" s="19">
        <f t="shared" si="0"/>
        <v>37</v>
      </c>
    </row>
    <row r="29" spans="1:9" x14ac:dyDescent="0.3">
      <c r="A29" s="25">
        <v>17</v>
      </c>
      <c r="B29" s="10" t="s">
        <v>58</v>
      </c>
      <c r="C29" s="10" t="s">
        <v>70</v>
      </c>
      <c r="D29" s="3"/>
      <c r="E29" s="3">
        <v>11</v>
      </c>
      <c r="F29" s="3">
        <v>17</v>
      </c>
      <c r="G29" s="3">
        <v>9</v>
      </c>
      <c r="H29" s="3"/>
      <c r="I29" s="19">
        <f t="shared" si="0"/>
        <v>37</v>
      </c>
    </row>
    <row r="30" spans="1:9" x14ac:dyDescent="0.3">
      <c r="A30" s="25">
        <v>18</v>
      </c>
      <c r="B30" s="39" t="s">
        <v>88</v>
      </c>
      <c r="C30" s="39" t="s">
        <v>89</v>
      </c>
      <c r="D30" s="40"/>
      <c r="E30" s="38">
        <v>11</v>
      </c>
      <c r="F30" s="38">
        <v>15</v>
      </c>
      <c r="G30" s="38">
        <v>12</v>
      </c>
      <c r="H30" s="38"/>
      <c r="I30" s="40">
        <f t="shared" si="0"/>
        <v>38</v>
      </c>
    </row>
    <row r="31" spans="1:9" x14ac:dyDescent="0.3">
      <c r="A31" s="25">
        <v>18</v>
      </c>
      <c r="B31" s="32" t="s">
        <v>13</v>
      </c>
      <c r="C31" s="33" t="s">
        <v>14</v>
      </c>
      <c r="D31" s="19"/>
      <c r="E31" s="5">
        <v>6</v>
      </c>
      <c r="F31" s="5">
        <v>17</v>
      </c>
      <c r="G31" s="5">
        <v>15</v>
      </c>
      <c r="H31" s="5"/>
      <c r="I31" s="40">
        <f t="shared" si="0"/>
        <v>38</v>
      </c>
    </row>
    <row r="32" spans="1:9" x14ac:dyDescent="0.3">
      <c r="A32" s="22">
        <v>20</v>
      </c>
      <c r="B32" s="21" t="s">
        <v>60</v>
      </c>
      <c r="C32" s="21" t="s">
        <v>68</v>
      </c>
      <c r="D32" s="19"/>
      <c r="E32" s="19">
        <v>11</v>
      </c>
      <c r="F32" s="19">
        <v>17</v>
      </c>
      <c r="G32" s="19">
        <v>11</v>
      </c>
      <c r="H32" s="19"/>
      <c r="I32" s="40">
        <f t="shared" si="0"/>
        <v>39</v>
      </c>
    </row>
    <row r="33" spans="1:9" x14ac:dyDescent="0.3">
      <c r="A33" s="22">
        <v>21</v>
      </c>
      <c r="B33" s="21" t="s">
        <v>71</v>
      </c>
      <c r="C33" s="21" t="s">
        <v>72</v>
      </c>
      <c r="D33" s="19"/>
      <c r="E33" s="19">
        <v>11</v>
      </c>
      <c r="F33" s="19">
        <v>14</v>
      </c>
      <c r="G33" s="19">
        <v>15</v>
      </c>
      <c r="H33" s="19"/>
      <c r="I33" s="40">
        <f t="shared" si="0"/>
        <v>40</v>
      </c>
    </row>
    <row r="34" spans="1:9" x14ac:dyDescent="0.3">
      <c r="A34" s="22">
        <v>22</v>
      </c>
      <c r="B34" s="39" t="s">
        <v>90</v>
      </c>
      <c r="C34" s="39" t="s">
        <v>91</v>
      </c>
      <c r="D34" s="40"/>
      <c r="E34" s="40">
        <v>11</v>
      </c>
      <c r="F34" s="40">
        <v>16</v>
      </c>
      <c r="G34" s="40">
        <v>14</v>
      </c>
      <c r="H34" s="40"/>
      <c r="I34" s="40">
        <f t="shared" si="0"/>
        <v>41</v>
      </c>
    </row>
    <row r="35" spans="1:9" x14ac:dyDescent="0.3">
      <c r="A35" s="22">
        <v>23</v>
      </c>
      <c r="B35" s="39" t="s">
        <v>112</v>
      </c>
      <c r="C35" s="39" t="s">
        <v>113</v>
      </c>
      <c r="D35" s="40"/>
      <c r="E35" s="40">
        <v>11</v>
      </c>
      <c r="F35" s="40">
        <v>17</v>
      </c>
      <c r="G35" s="40">
        <v>13</v>
      </c>
      <c r="H35" s="40"/>
      <c r="I35" s="40">
        <f t="shared" si="0"/>
        <v>41</v>
      </c>
    </row>
    <row r="36" spans="1:9" x14ac:dyDescent="0.3">
      <c r="A36" s="22">
        <v>24</v>
      </c>
      <c r="B36" s="18" t="s">
        <v>48</v>
      </c>
      <c r="C36" s="18" t="s">
        <v>28</v>
      </c>
      <c r="D36" s="19"/>
      <c r="E36" s="19">
        <v>11</v>
      </c>
      <c r="F36" s="44">
        <v>17</v>
      </c>
      <c r="G36" s="19">
        <v>15</v>
      </c>
      <c r="H36" s="19"/>
      <c r="I36" s="19">
        <f t="shared" si="0"/>
        <v>43</v>
      </c>
    </row>
    <row r="37" spans="1:9" x14ac:dyDescent="0.3">
      <c r="A37" s="22">
        <v>25</v>
      </c>
      <c r="B37" s="18" t="s">
        <v>61</v>
      </c>
      <c r="C37" s="18" t="s">
        <v>63</v>
      </c>
      <c r="D37" s="19"/>
      <c r="E37" s="19">
        <v>11</v>
      </c>
      <c r="F37" s="19">
        <v>17</v>
      </c>
      <c r="G37" s="19">
        <v>15</v>
      </c>
      <c r="H37" s="19"/>
      <c r="I37" s="40">
        <f t="shared" si="0"/>
        <v>43</v>
      </c>
    </row>
    <row r="38" spans="1:9" x14ac:dyDescent="0.3">
      <c r="A38" s="22">
        <v>26</v>
      </c>
      <c r="B38" s="39" t="s">
        <v>96</v>
      </c>
      <c r="C38" s="39" t="s">
        <v>97</v>
      </c>
      <c r="D38" s="40"/>
      <c r="E38" s="40">
        <v>11</v>
      </c>
      <c r="F38" s="40">
        <v>17</v>
      </c>
      <c r="G38" s="40">
        <v>15</v>
      </c>
      <c r="H38" s="40"/>
      <c r="I38" s="40">
        <f t="shared" si="0"/>
        <v>43</v>
      </c>
    </row>
    <row r="39" spans="1:9" x14ac:dyDescent="0.3">
      <c r="A39" s="22">
        <v>27</v>
      </c>
      <c r="B39" s="18" t="s">
        <v>62</v>
      </c>
      <c r="C39" s="18" t="s">
        <v>64</v>
      </c>
      <c r="D39" s="19"/>
      <c r="E39" s="19">
        <v>11</v>
      </c>
      <c r="F39" s="19">
        <v>17</v>
      </c>
      <c r="G39" s="19">
        <v>19</v>
      </c>
      <c r="H39" s="19"/>
      <c r="I39" s="40">
        <f t="shared" si="0"/>
        <v>47</v>
      </c>
    </row>
    <row r="40" spans="1:9" x14ac:dyDescent="0.3">
      <c r="A40" s="22">
        <v>28</v>
      </c>
      <c r="B40" s="39" t="s">
        <v>92</v>
      </c>
      <c r="C40" s="39" t="s">
        <v>93</v>
      </c>
      <c r="D40" s="40"/>
      <c r="E40" s="40">
        <v>11</v>
      </c>
      <c r="F40" s="40">
        <v>17</v>
      </c>
      <c r="G40" s="40">
        <v>19</v>
      </c>
      <c r="H40" s="40"/>
      <c r="I40" s="40">
        <f t="shared" si="0"/>
        <v>47</v>
      </c>
    </row>
    <row r="41" spans="1:9" x14ac:dyDescent="0.3">
      <c r="A41" s="22">
        <v>29</v>
      </c>
      <c r="B41" s="39" t="s">
        <v>94</v>
      </c>
      <c r="C41" s="39" t="s">
        <v>95</v>
      </c>
      <c r="D41" s="40"/>
      <c r="E41" s="40">
        <v>11</v>
      </c>
      <c r="F41" s="40">
        <v>17</v>
      </c>
      <c r="G41" s="40">
        <v>19</v>
      </c>
      <c r="H41" s="40"/>
      <c r="I41" s="40">
        <f t="shared" si="0"/>
        <v>47</v>
      </c>
    </row>
    <row r="42" spans="1:9" x14ac:dyDescent="0.3">
      <c r="B42" s="36"/>
      <c r="C42" s="4"/>
      <c r="F42" s="2"/>
      <c r="G42" s="2"/>
      <c r="H42" s="2"/>
      <c r="I42" s="2"/>
    </row>
    <row r="43" spans="1:9" ht="12" customHeight="1" x14ac:dyDescent="0.3">
      <c r="B43" s="20"/>
      <c r="C43" s="20"/>
      <c r="F43" s="2"/>
      <c r="G43" s="2"/>
      <c r="H43" s="2"/>
      <c r="I43" s="2"/>
    </row>
    <row r="44" spans="1:9" ht="21" x14ac:dyDescent="0.4">
      <c r="C44" s="48" t="s">
        <v>57</v>
      </c>
      <c r="D44" s="48"/>
      <c r="E44" s="48"/>
      <c r="F44" s="48"/>
      <c r="G44" s="48"/>
      <c r="H44" s="48"/>
      <c r="I44" s="48"/>
    </row>
    <row r="45" spans="1:9" ht="15" customHeight="1" x14ac:dyDescent="0.3"/>
    <row r="46" spans="1:9" s="15" customFormat="1" ht="31.2" x14ac:dyDescent="0.25">
      <c r="A46" s="24"/>
      <c r="B46" s="11" t="s">
        <v>5</v>
      </c>
      <c r="C46" s="12" t="s">
        <v>6</v>
      </c>
      <c r="D46" s="13" t="s">
        <v>34</v>
      </c>
      <c r="E46" s="13" t="s">
        <v>33</v>
      </c>
      <c r="F46" s="13" t="s">
        <v>32</v>
      </c>
      <c r="G46" s="16" t="s">
        <v>37</v>
      </c>
      <c r="H46" s="12" t="s">
        <v>8</v>
      </c>
      <c r="I46" s="14" t="s">
        <v>0</v>
      </c>
    </row>
    <row r="47" spans="1:9" x14ac:dyDescent="0.3">
      <c r="A47" s="25">
        <v>1</v>
      </c>
      <c r="B47" s="1" t="s">
        <v>10</v>
      </c>
      <c r="C47" s="1" t="s">
        <v>21</v>
      </c>
      <c r="D47" s="3"/>
      <c r="E47" s="3">
        <v>3</v>
      </c>
      <c r="F47" s="3">
        <v>5</v>
      </c>
      <c r="G47" s="3">
        <v>4</v>
      </c>
      <c r="H47" s="3"/>
      <c r="I47" s="40">
        <f t="shared" ref="I47:I70" si="1">D47+E47+F47+G47-H47</f>
        <v>12</v>
      </c>
    </row>
    <row r="48" spans="1:9" x14ac:dyDescent="0.3">
      <c r="A48" s="25">
        <v>2</v>
      </c>
      <c r="B48" s="1" t="s">
        <v>51</v>
      </c>
      <c r="C48" s="1" t="s">
        <v>52</v>
      </c>
      <c r="D48" s="3"/>
      <c r="E48" s="3">
        <v>10</v>
      </c>
      <c r="F48" s="3">
        <v>1</v>
      </c>
      <c r="G48" s="3">
        <v>2</v>
      </c>
      <c r="H48" s="3"/>
      <c r="I48" s="40">
        <f t="shared" si="1"/>
        <v>13</v>
      </c>
    </row>
    <row r="49" spans="1:9" x14ac:dyDescent="0.3">
      <c r="A49" s="25">
        <v>3</v>
      </c>
      <c r="B49" s="37" t="s">
        <v>15</v>
      </c>
      <c r="C49" s="37" t="s">
        <v>69</v>
      </c>
      <c r="D49" s="38"/>
      <c r="E49" s="38">
        <v>10</v>
      </c>
      <c r="F49" s="38">
        <v>2</v>
      </c>
      <c r="G49" s="38">
        <v>1</v>
      </c>
      <c r="H49" s="38"/>
      <c r="I49" s="40">
        <f t="shared" si="1"/>
        <v>13</v>
      </c>
    </row>
    <row r="50" spans="1:9" x14ac:dyDescent="0.3">
      <c r="A50" s="25">
        <v>4</v>
      </c>
      <c r="B50" s="1" t="s">
        <v>76</v>
      </c>
      <c r="C50" s="1" t="s">
        <v>77</v>
      </c>
      <c r="D50" s="3"/>
      <c r="E50" s="3">
        <v>2</v>
      </c>
      <c r="F50" s="3">
        <v>10</v>
      </c>
      <c r="G50" s="3">
        <v>6</v>
      </c>
      <c r="H50" s="3"/>
      <c r="I50" s="40">
        <f t="shared" si="1"/>
        <v>18</v>
      </c>
    </row>
    <row r="51" spans="1:9" x14ac:dyDescent="0.3">
      <c r="A51" s="25">
        <v>5</v>
      </c>
      <c r="B51" s="1" t="s">
        <v>2</v>
      </c>
      <c r="C51" s="1" t="s">
        <v>44</v>
      </c>
      <c r="D51" s="3"/>
      <c r="E51" s="3">
        <v>4</v>
      </c>
      <c r="F51" s="3">
        <v>3</v>
      </c>
      <c r="G51" s="3">
        <v>13</v>
      </c>
      <c r="H51" s="3"/>
      <c r="I51" s="40">
        <f t="shared" si="1"/>
        <v>20</v>
      </c>
    </row>
    <row r="52" spans="1:9" x14ac:dyDescent="0.3">
      <c r="A52" s="25">
        <v>6</v>
      </c>
      <c r="B52" s="17" t="s">
        <v>78</v>
      </c>
      <c r="C52" s="17" t="s">
        <v>79</v>
      </c>
      <c r="D52" s="3"/>
      <c r="E52" s="3">
        <v>5</v>
      </c>
      <c r="F52" s="3">
        <v>14</v>
      </c>
      <c r="G52" s="3">
        <v>3</v>
      </c>
      <c r="H52" s="3"/>
      <c r="I52" s="40">
        <f t="shared" si="1"/>
        <v>22</v>
      </c>
    </row>
    <row r="53" spans="1:9" x14ac:dyDescent="0.3">
      <c r="A53" s="25">
        <v>7</v>
      </c>
      <c r="B53" s="1" t="s">
        <v>20</v>
      </c>
      <c r="C53" s="1" t="s">
        <v>24</v>
      </c>
      <c r="D53" s="3"/>
      <c r="E53" s="3">
        <v>7</v>
      </c>
      <c r="F53" s="3">
        <v>4</v>
      </c>
      <c r="G53" s="3">
        <v>12</v>
      </c>
      <c r="H53" s="3"/>
      <c r="I53" s="40">
        <f t="shared" si="1"/>
        <v>23</v>
      </c>
    </row>
    <row r="54" spans="1:9" x14ac:dyDescent="0.3">
      <c r="A54" s="25">
        <v>8</v>
      </c>
      <c r="B54" s="37" t="s">
        <v>98</v>
      </c>
      <c r="C54" s="37" t="s">
        <v>99</v>
      </c>
      <c r="D54" s="38"/>
      <c r="E54" s="38">
        <v>14</v>
      </c>
      <c r="F54" s="38">
        <v>7</v>
      </c>
      <c r="G54" s="38">
        <v>5</v>
      </c>
      <c r="H54" s="38"/>
      <c r="I54" s="40">
        <f t="shared" si="1"/>
        <v>26</v>
      </c>
    </row>
    <row r="55" spans="1:9" ht="15" customHeight="1" x14ac:dyDescent="0.3">
      <c r="A55" s="25">
        <v>9</v>
      </c>
      <c r="B55" s="1" t="s">
        <v>9</v>
      </c>
      <c r="C55" s="1" t="s">
        <v>25</v>
      </c>
      <c r="D55" s="3"/>
      <c r="E55" s="3">
        <v>6</v>
      </c>
      <c r="F55" s="3">
        <v>14</v>
      </c>
      <c r="G55" s="3">
        <v>10</v>
      </c>
      <c r="H55" s="3"/>
      <c r="I55" s="40">
        <f t="shared" si="1"/>
        <v>30</v>
      </c>
    </row>
    <row r="56" spans="1:9" x14ac:dyDescent="0.3">
      <c r="A56" s="25">
        <v>10</v>
      </c>
      <c r="B56" s="6" t="s">
        <v>4</v>
      </c>
      <c r="C56" s="10" t="s">
        <v>7</v>
      </c>
      <c r="D56" s="3"/>
      <c r="E56" s="3">
        <v>1</v>
      </c>
      <c r="F56" s="3">
        <v>11</v>
      </c>
      <c r="G56" s="3">
        <v>21</v>
      </c>
      <c r="H56" s="3"/>
      <c r="I56" s="40">
        <f t="shared" si="1"/>
        <v>33</v>
      </c>
    </row>
    <row r="57" spans="1:9" x14ac:dyDescent="0.3">
      <c r="A57" s="25">
        <v>11</v>
      </c>
      <c r="B57" s="1" t="s">
        <v>80</v>
      </c>
      <c r="C57" s="1" t="s">
        <v>81</v>
      </c>
      <c r="D57" s="3"/>
      <c r="E57" s="3">
        <v>8</v>
      </c>
      <c r="F57" s="3">
        <v>6</v>
      </c>
      <c r="G57" s="3">
        <v>21</v>
      </c>
      <c r="H57" s="3"/>
      <c r="I57" s="40">
        <f t="shared" si="1"/>
        <v>35</v>
      </c>
    </row>
    <row r="58" spans="1:9" x14ac:dyDescent="0.3">
      <c r="A58" s="25">
        <v>12</v>
      </c>
      <c r="B58" s="37" t="s">
        <v>106</v>
      </c>
      <c r="C58" s="37" t="s">
        <v>107</v>
      </c>
      <c r="D58" s="38"/>
      <c r="E58" s="38">
        <v>14</v>
      </c>
      <c r="F58" s="38">
        <v>14</v>
      </c>
      <c r="G58" s="38">
        <v>7</v>
      </c>
      <c r="H58" s="38"/>
      <c r="I58" s="40">
        <f t="shared" si="1"/>
        <v>35</v>
      </c>
    </row>
    <row r="59" spans="1:9" x14ac:dyDescent="0.3">
      <c r="A59" s="25">
        <v>13</v>
      </c>
      <c r="B59" s="37" t="s">
        <v>114</v>
      </c>
      <c r="C59" s="37"/>
      <c r="D59" s="38"/>
      <c r="E59" s="38">
        <v>14</v>
      </c>
      <c r="F59" s="38">
        <v>14</v>
      </c>
      <c r="G59" s="38">
        <v>8</v>
      </c>
      <c r="H59" s="38"/>
      <c r="I59" s="40">
        <f t="shared" si="1"/>
        <v>36</v>
      </c>
    </row>
    <row r="60" spans="1:9" x14ac:dyDescent="0.3">
      <c r="A60" s="25">
        <v>14</v>
      </c>
      <c r="B60" s="1" t="s">
        <v>30</v>
      </c>
      <c r="C60" s="1" t="s">
        <v>43</v>
      </c>
      <c r="D60" s="3"/>
      <c r="E60" s="3">
        <v>10</v>
      </c>
      <c r="F60" s="3">
        <v>13</v>
      </c>
      <c r="G60" s="3">
        <v>16</v>
      </c>
      <c r="H60" s="3"/>
      <c r="I60" s="40">
        <f t="shared" si="1"/>
        <v>39</v>
      </c>
    </row>
    <row r="61" spans="1:9" x14ac:dyDescent="0.3">
      <c r="A61" s="25">
        <v>15</v>
      </c>
      <c r="B61" s="1" t="s">
        <v>3</v>
      </c>
      <c r="C61" s="1" t="s">
        <v>16</v>
      </c>
      <c r="D61" s="3"/>
      <c r="E61" s="3">
        <v>10</v>
      </c>
      <c r="F61" s="3">
        <v>18</v>
      </c>
      <c r="G61" s="3">
        <v>11</v>
      </c>
      <c r="H61" s="3"/>
      <c r="I61" s="40">
        <f t="shared" si="1"/>
        <v>39</v>
      </c>
    </row>
    <row r="62" spans="1:9" x14ac:dyDescent="0.3">
      <c r="A62" s="25">
        <v>16</v>
      </c>
      <c r="B62" s="1" t="s">
        <v>39</v>
      </c>
      <c r="C62" s="1" t="s">
        <v>38</v>
      </c>
      <c r="D62" s="3"/>
      <c r="E62" s="3">
        <v>14</v>
      </c>
      <c r="F62" s="3">
        <v>12</v>
      </c>
      <c r="G62" s="3">
        <v>14</v>
      </c>
      <c r="H62" s="3"/>
      <c r="I62" s="40">
        <f t="shared" si="1"/>
        <v>40</v>
      </c>
    </row>
    <row r="63" spans="1:9" x14ac:dyDescent="0.3">
      <c r="A63" s="25">
        <v>17</v>
      </c>
      <c r="B63" s="37" t="s">
        <v>102</v>
      </c>
      <c r="C63" s="37" t="s">
        <v>103</v>
      </c>
      <c r="D63" s="38"/>
      <c r="E63" s="38">
        <v>14</v>
      </c>
      <c r="F63" s="38">
        <v>9</v>
      </c>
      <c r="G63" s="38">
        <v>18</v>
      </c>
      <c r="H63" s="38"/>
      <c r="I63" s="40">
        <f t="shared" si="1"/>
        <v>41</v>
      </c>
    </row>
    <row r="64" spans="1:9" x14ac:dyDescent="0.3">
      <c r="A64" s="22">
        <v>18</v>
      </c>
      <c r="B64" s="21" t="s">
        <v>19</v>
      </c>
      <c r="C64" s="21" t="s">
        <v>22</v>
      </c>
      <c r="D64" s="19"/>
      <c r="E64" s="19">
        <v>14</v>
      </c>
      <c r="F64" s="44">
        <v>18</v>
      </c>
      <c r="G64" s="44">
        <v>9</v>
      </c>
      <c r="H64" s="19"/>
      <c r="I64" s="40">
        <f t="shared" si="1"/>
        <v>41</v>
      </c>
    </row>
    <row r="65" spans="1:9" x14ac:dyDescent="0.3">
      <c r="A65" s="22">
        <v>19</v>
      </c>
      <c r="B65" s="39" t="s">
        <v>100</v>
      </c>
      <c r="C65" s="39" t="s">
        <v>101</v>
      </c>
      <c r="D65" s="40"/>
      <c r="E65" s="40">
        <v>14</v>
      </c>
      <c r="F65" s="40">
        <v>8</v>
      </c>
      <c r="G65" s="40">
        <v>21</v>
      </c>
      <c r="H65" s="40"/>
      <c r="I65" s="40">
        <f t="shared" si="1"/>
        <v>43</v>
      </c>
    </row>
    <row r="66" spans="1:9" x14ac:dyDescent="0.3">
      <c r="A66" s="22">
        <v>20</v>
      </c>
      <c r="B66" s="21" t="s">
        <v>46</v>
      </c>
      <c r="C66" s="21" t="s">
        <v>31</v>
      </c>
      <c r="D66" s="19"/>
      <c r="E66" s="19">
        <v>10</v>
      </c>
      <c r="F66" s="19">
        <v>18</v>
      </c>
      <c r="G66" s="19">
        <v>15</v>
      </c>
      <c r="H66" s="19"/>
      <c r="I66" s="40">
        <f t="shared" si="1"/>
        <v>43</v>
      </c>
    </row>
    <row r="67" spans="1:9" x14ac:dyDescent="0.3">
      <c r="A67" s="22">
        <v>21</v>
      </c>
      <c r="B67" s="21" t="s">
        <v>53</v>
      </c>
      <c r="C67" s="21" t="s">
        <v>26</v>
      </c>
      <c r="D67" s="19"/>
      <c r="E67" s="19">
        <v>9</v>
      </c>
      <c r="F67" s="19">
        <v>14</v>
      </c>
      <c r="G67" s="19">
        <v>21</v>
      </c>
      <c r="H67" s="19"/>
      <c r="I67" s="40">
        <f t="shared" si="1"/>
        <v>44</v>
      </c>
    </row>
    <row r="68" spans="1:9" x14ac:dyDescent="0.3">
      <c r="A68" s="22">
        <v>22</v>
      </c>
      <c r="B68" s="42" t="s">
        <v>65</v>
      </c>
      <c r="C68" s="21" t="s">
        <v>66</v>
      </c>
      <c r="D68" s="19"/>
      <c r="E68" s="19">
        <v>14</v>
      </c>
      <c r="F68" s="19">
        <v>14</v>
      </c>
      <c r="G68" s="19">
        <v>18</v>
      </c>
      <c r="H68" s="19"/>
      <c r="I68" s="40">
        <f t="shared" si="1"/>
        <v>46</v>
      </c>
    </row>
    <row r="69" spans="1:9" x14ac:dyDescent="0.3">
      <c r="A69" s="22">
        <v>23</v>
      </c>
      <c r="B69" s="39" t="s">
        <v>104</v>
      </c>
      <c r="C69" s="39" t="s">
        <v>105</v>
      </c>
      <c r="D69" s="40"/>
      <c r="E69" s="40">
        <v>14</v>
      </c>
      <c r="F69" s="40">
        <v>14</v>
      </c>
      <c r="G69" s="40">
        <v>18</v>
      </c>
      <c r="H69" s="40"/>
      <c r="I69" s="40">
        <f t="shared" si="1"/>
        <v>46</v>
      </c>
    </row>
    <row r="70" spans="1:9" x14ac:dyDescent="0.3">
      <c r="A70" s="22">
        <v>24</v>
      </c>
      <c r="B70" s="21" t="s">
        <v>11</v>
      </c>
      <c r="C70" s="21" t="s">
        <v>23</v>
      </c>
      <c r="D70" s="19"/>
      <c r="E70" s="19">
        <v>14</v>
      </c>
      <c r="F70" s="19">
        <v>18</v>
      </c>
      <c r="G70" s="19">
        <v>17</v>
      </c>
      <c r="H70" s="19"/>
      <c r="I70" s="40">
        <f t="shared" si="1"/>
        <v>49</v>
      </c>
    </row>
  </sheetData>
  <mergeCells count="1">
    <mergeCell ref="C44:I44"/>
  </mergeCells>
  <phoneticPr fontId="7" type="noConversion"/>
  <conditionalFormatting sqref="B22:C22">
    <cfRule type="dataBar" priority="3">
      <dataBar>
        <cfvo type="min"/>
        <cfvo type="max"/>
        <color rgb="FF638EC6"/>
      </dataBar>
    </cfRule>
  </conditionalFormatting>
  <conditionalFormatting sqref="B23:G23">
    <cfRule type="dataBar" priority="2">
      <dataBar>
        <cfvo type="min"/>
        <cfvo type="max"/>
        <color rgb="FF638EC6"/>
      </dataBar>
    </cfRule>
  </conditionalFormatting>
  <conditionalFormatting sqref="B63:C63">
    <cfRule type="dataBar" priority="33">
      <dataBar>
        <cfvo type="min"/>
        <cfvo type="max"/>
        <color rgb="FF638EC6"/>
      </dataBar>
    </cfRule>
  </conditionalFormatting>
  <conditionalFormatting sqref="D33:I43 B29:C43 B24:C27 B17:C17 D13:H21 D24:G31 D22:G22 D32:H32 I13:I32">
    <cfRule type="dataBar" priority="35">
      <dataBar>
        <cfvo type="min"/>
        <cfvo type="max"/>
        <color rgb="FF638EC6"/>
      </dataBar>
    </cfRule>
  </conditionalFormatting>
  <conditionalFormatting sqref="H22:H31">
    <cfRule type="dataBar" priority="1">
      <dataBar>
        <cfvo type="min"/>
        <cfvo type="max"/>
        <color rgb="FF638EC6"/>
      </dataBar>
    </cfRule>
  </conditionalFormatting>
  <conditionalFormatting sqref="B61:H63 B59:C60 D47:H60">
    <cfRule type="dataBar" priority="36">
      <dataBar>
        <cfvo type="min"/>
        <cfvo type="max"/>
        <color rgb="FF638EC6"/>
      </dataBar>
    </cfRule>
  </conditionalFormatting>
  <pageMargins left="0.23622047244094491" right="0.27559055118110237" top="0.43307086614173229" bottom="0.74803149606299213" header="0.31496062992125984" footer="0.31496062992125984"/>
  <pageSetup paperSize="8" orientation="portrait" r:id="rId1"/>
  <headerFooter>
    <oddFooter>&amp;R&amp;"Arial,Cursiva"26 de noviembre 2022</oddFooter>
  </headerFooter>
  <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Ambas</vt:lpstr>
      <vt:lpstr>Ambas!Área_de_impresión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Mati Quirante</cp:lastModifiedBy>
  <cp:lastPrinted>2022-11-26T17:16:43Z</cp:lastPrinted>
  <dcterms:created xsi:type="dcterms:W3CDTF">1996-11-27T10:00:04Z</dcterms:created>
  <dcterms:modified xsi:type="dcterms:W3CDTF">2022-11-26T17:17:38Z</dcterms:modified>
</cp:coreProperties>
</file>